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bb983b21d8b6f2b5/Desktop/My working Docduments/SEDO-23/2025/Food Systems/Procutement/SEDO Re-Advertisement/HGSF SEDO 2025 02 RFQ/"/>
    </mc:Choice>
  </mc:AlternateContent>
  <xr:revisionPtr revIDLastSave="3" documentId="13_ncr:1_{1EB43B2B-B484-4BC1-A475-E43A9D95AFE2}" xr6:coauthVersionLast="47" xr6:coauthVersionMax="47" xr10:uidLastSave="{49049DBA-E35C-4509-9464-CC0102C61277}"/>
  <bookViews>
    <workbookView xWindow="-110" yWindow="-110" windowWidth="24220" windowHeight="15500" activeTab="1" xr2:uid="{00000000-000D-0000-FFFF-FFFF00000000}"/>
  </bookViews>
  <sheets>
    <sheet name="Lot 3-A" sheetId="2" r:id="rId1"/>
    <sheet name="Lot 3-B" sheetId="3" r:id="rId2"/>
  </sheets>
  <definedNames>
    <definedName name="_xlnm.Print_Area" localSheetId="0">'Lot 3-A'!$A$1:$F$4</definedName>
    <definedName name="_xlnm.Print_Area" localSheetId="1">'Lot 3-B'!$A$1:$F$4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F28" i="2" s="1"/>
  <c r="F25" i="3"/>
  <c r="F26" i="3"/>
  <c r="F27" i="3"/>
  <c r="F23" i="3"/>
  <c r="F24" i="3"/>
  <c r="F28" i="3" s="1"/>
  <c r="F29" i="3" s="1"/>
  <c r="F22" i="3" l="1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7" i="2"/>
</calcChain>
</file>

<file path=xl/sharedStrings.xml><?xml version="1.0" encoding="utf-8"?>
<sst xmlns="http://schemas.openxmlformats.org/spreadsheetml/2006/main" count="112" uniqueCount="64">
  <si>
    <t>Item No.</t>
  </si>
  <si>
    <t>Description/Specification of Work</t>
  </si>
  <si>
    <t>Unit of Measure</t>
  </si>
  <si>
    <t>Quantity</t>
  </si>
  <si>
    <t>Unit Price</t>
  </si>
  <si>
    <t>Total Price per Item</t>
  </si>
  <si>
    <t>Pcs</t>
  </si>
  <si>
    <t>Tender Title:</t>
  </si>
  <si>
    <t>Tender Ref:</t>
  </si>
  <si>
    <t>Date of Quotation:</t>
  </si>
  <si>
    <t>Lot No.</t>
  </si>
  <si>
    <t xml:space="preserve">Date </t>
  </si>
  <si>
    <t>Signature &amp; Stamp</t>
  </si>
  <si>
    <t>Company Name</t>
  </si>
  <si>
    <t>Representative Name</t>
  </si>
  <si>
    <t>Clear site of works of grass, shrubs, bush  and small trees, grub up roots, fill with selected soil and burn debris</t>
  </si>
  <si>
    <t>sqm</t>
  </si>
  <si>
    <t>Excavate the foundation trenches for the walls (400mm, wide and 500mm deep).</t>
  </si>
  <si>
    <t>cum</t>
  </si>
  <si>
    <t>Construct 400mm stone masonry foundation walls ht.= 50mm) over the leveled foundation trenches using 1:5 c/s mortar. Level the top of walls with c/s mortar</t>
  </si>
  <si>
    <t>Shutter, reinforce and concrete (1:2:4) the 150mm foundation ring beams reinforced with 4D12mm longitudinal bars and 1D8mm closed stirrups @ 200mm c/c. RCC ground beam</t>
  </si>
  <si>
    <t>45cm thick murram or other approved backfill material, well compacted and leveled.</t>
  </si>
  <si>
    <t>Lean concrete</t>
  </si>
  <si>
    <t>Construction hallows block wall</t>
  </si>
  <si>
    <t>RCC Lintels beam with 0.2m wide and 0.15m deep ratio (1:2:4) reinforce with 4D10mm bars and 1D8mm closed stirrups 200c/c</t>
  </si>
  <si>
    <t>RCC roof beam with 0.2m wide and 0.15m deep ratio (1:2:4) reinforce with 4D10mm bars and 1D8mm closed stirrups @200c/c</t>
  </si>
  <si>
    <t xml:space="preserve">Apply two coats of cement-sand 12mm thick plaster external internal walls </t>
  </si>
  <si>
    <t>Whitewash external walls two coats of a mix of good lime and white glue.</t>
  </si>
  <si>
    <t>Apply wall putty and two coats of emulsion paint, to the Painting</t>
  </si>
  <si>
    <t>Roofing fix new 30 Gauge G.I. sheets on 2”x2” timer purlins on 2x3” timber trusses and rafters</t>
  </si>
  <si>
    <t>Sqm</t>
  </si>
  <si>
    <t>4mm thick laminated plywood ceiling fixed on wooden truss with brandering frame complete with joint finishing</t>
  </si>
  <si>
    <t>Supply and fix a double leafed steel door (dim.= 1.2x2.2m) painted both sides two coats anti-rust high gloss paint.</t>
  </si>
  <si>
    <t>Construct the gently sloping entrance ramp</t>
  </si>
  <si>
    <t>Ls</t>
  </si>
  <si>
    <t xml:space="preserve">Shelves: provide&amp; install plywood shelves with perfect angles shuttering, 5m horizontal length and 1.5m vertical height. It should be 2 rows &amp; 8columns, the lowest row must be 75cm height and 120cm base  </t>
  </si>
  <si>
    <t>Complete internal &amp; external electrification.</t>
  </si>
  <si>
    <t>Sub Total for 1 Storage Room</t>
  </si>
  <si>
    <t>Supply and fix double shuttered steel windows (1x1.2)m (No. 3) and provided externally with anti-burglar laminated steel grilles and painted both sides two coats highgloss.</t>
  </si>
  <si>
    <t>Grand total for 6x Storage Rooms</t>
  </si>
  <si>
    <t>Solar panel 580 watt</t>
  </si>
  <si>
    <t>Battery lithium 10KW</t>
  </si>
  <si>
    <t xml:space="preserve">Wire 2*4mm </t>
  </si>
  <si>
    <t>hybrid Inverter 6000W</t>
  </si>
  <si>
    <t>DC Breaker 500v</t>
  </si>
  <si>
    <t>AC Breaker 230 v</t>
  </si>
  <si>
    <t>MC4 Connector</t>
  </si>
  <si>
    <t xml:space="preserve">Clipper </t>
  </si>
  <si>
    <t>Wire tabe</t>
  </si>
  <si>
    <t xml:space="preserve">Cable trance </t>
  </si>
  <si>
    <t>Nile Clip</t>
  </si>
  <si>
    <t xml:space="preserve">Air Condinaoiter 1.5 ton </t>
  </si>
  <si>
    <t>wall mounted air conditioner</t>
  </si>
  <si>
    <t>Battery matel RAK wall mounted</t>
  </si>
  <si>
    <t xml:space="preserve">Battery Cable </t>
  </si>
  <si>
    <t>Alumuin Frame Solar modules with 8 panel set</t>
  </si>
  <si>
    <t>Installation</t>
  </si>
  <si>
    <t>Lot 3-B</t>
  </si>
  <si>
    <t>Grand total for 5x Storage Rooms</t>
  </si>
  <si>
    <t>Lot 3-A</t>
  </si>
  <si>
    <t>6 Mil Clear Greenhouse Polyethylene Plastic Film,   to Keep Cold - 72qm of plactice</t>
  </si>
  <si>
    <t>Nail No:4</t>
  </si>
  <si>
    <t>Kg</t>
  </si>
  <si>
    <t xml:space="preserve">Wood Frame: vertical support and horizontal beems which keeps in shape -80m (Aprox, 30pcs of 3m each) of 2x2 wood stick/beam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</si>
</sst>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Tw Cen MT"/>
      <family val="2"/>
    </font>
    <font>
      <sz val="10"/>
      <color theme="1"/>
      <name val="Tw Cen MT"/>
      <family val="2"/>
    </font>
    <font>
      <b/>
      <sz val="10"/>
      <color theme="1"/>
      <name val="Tw Cen MT"/>
      <family val="2"/>
    </font>
    <font>
      <b/>
      <sz val="10"/>
      <color theme="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3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left" vertical="center" wrapText="1" indent="6"/>
    </xf>
    <xf numFmtId="164" fontId="3" fillId="0" borderId="4" xfId="0" applyNumberFormat="1" applyFont="1" applyBorder="1" applyAlignment="1">
      <alignment horizontal="justify" vertical="center" wrapText="1"/>
    </xf>
    <xf numFmtId="164" fontId="3" fillId="0" borderId="4" xfId="1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3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6"/>
    </xf>
    <xf numFmtId="0" fontId="3" fillId="0" borderId="1" xfId="0" applyFont="1" applyBorder="1" applyAlignment="1">
      <alignment horizontal="left" vertical="center" wrapText="1"/>
    </xf>
    <xf numFmtId="164" fontId="3" fillId="0" borderId="1" xfId="1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F33"/>
  <sheetViews>
    <sheetView topLeftCell="A22" zoomScale="110" zoomScaleNormal="110" workbookViewId="0">
      <selection activeCell="G33" sqref="G33"/>
    </sheetView>
  </sheetViews>
  <sheetFormatPr defaultRowHeight="14.5" x14ac:dyDescent="0.35"/>
  <cols>
    <col min="1" max="1" width="16.453125" bestFit="1" customWidth="1"/>
    <col min="2" max="2" width="35" style="6" customWidth="1"/>
  </cols>
  <sheetData>
    <row r="1" spans="1:6" x14ac:dyDescent="0.35">
      <c r="A1" s="8" t="s">
        <v>7</v>
      </c>
      <c r="B1" s="20"/>
      <c r="C1" s="20"/>
      <c r="D1" s="20"/>
      <c r="E1" s="20"/>
      <c r="F1" s="20"/>
    </row>
    <row r="2" spans="1:6" x14ac:dyDescent="0.35">
      <c r="A2" s="8" t="s">
        <v>8</v>
      </c>
      <c r="B2" s="21"/>
      <c r="C2" s="21"/>
      <c r="D2" s="21"/>
      <c r="E2" s="21"/>
      <c r="F2" s="21"/>
    </row>
    <row r="3" spans="1:6" x14ac:dyDescent="0.35">
      <c r="A3" s="8" t="s">
        <v>9</v>
      </c>
      <c r="B3" s="21"/>
      <c r="C3" s="21"/>
      <c r="D3" s="21"/>
      <c r="E3" s="21"/>
      <c r="F3" s="21"/>
    </row>
    <row r="4" spans="1:6" ht="15" thickBot="1" x14ac:dyDescent="0.4">
      <c r="A4" s="9" t="s">
        <v>10</v>
      </c>
      <c r="B4" s="21" t="s">
        <v>59</v>
      </c>
      <c r="C4" s="21"/>
      <c r="D4" s="21"/>
      <c r="E4" s="21"/>
      <c r="F4" s="21"/>
    </row>
    <row r="5" spans="1:6" ht="37" customHeight="1" x14ac:dyDescent="0.35">
      <c r="A5" s="24" t="s">
        <v>0</v>
      </c>
      <c r="B5" s="24" t="s">
        <v>1</v>
      </c>
      <c r="C5" s="24" t="s">
        <v>2</v>
      </c>
      <c r="D5" s="22" t="s">
        <v>3</v>
      </c>
      <c r="E5" s="22" t="s">
        <v>4</v>
      </c>
      <c r="F5" s="22" t="s">
        <v>5</v>
      </c>
    </row>
    <row r="6" spans="1:6" ht="15" thickBot="1" x14ac:dyDescent="0.4">
      <c r="A6" s="25"/>
      <c r="B6" s="25"/>
      <c r="C6" s="25"/>
      <c r="D6" s="23"/>
      <c r="E6" s="23"/>
      <c r="F6" s="23"/>
    </row>
    <row r="7" spans="1:6" ht="39.5" thickBot="1" x14ac:dyDescent="0.4">
      <c r="A7" s="3">
        <v>1</v>
      </c>
      <c r="B7" s="2" t="s">
        <v>15</v>
      </c>
      <c r="C7" s="1" t="s">
        <v>16</v>
      </c>
      <c r="D7" s="1">
        <v>48</v>
      </c>
      <c r="E7" s="5"/>
      <c r="F7" s="5">
        <f>E7*D7</f>
        <v>0</v>
      </c>
    </row>
    <row r="8" spans="1:6" ht="26.5" thickBot="1" x14ac:dyDescent="0.4">
      <c r="A8" s="3">
        <v>2</v>
      </c>
      <c r="B8" s="1" t="s">
        <v>17</v>
      </c>
      <c r="C8" s="1" t="s">
        <v>18</v>
      </c>
      <c r="D8" s="1">
        <v>5.6</v>
      </c>
      <c r="E8" s="5"/>
      <c r="F8" s="5">
        <f t="shared" ref="F8:F25" si="0">E8*D8</f>
        <v>0</v>
      </c>
    </row>
    <row r="9" spans="1:6" ht="52.5" thickBot="1" x14ac:dyDescent="0.4">
      <c r="A9" s="3">
        <v>3</v>
      </c>
      <c r="B9" s="1" t="s">
        <v>19</v>
      </c>
      <c r="C9" s="1" t="s">
        <v>18</v>
      </c>
      <c r="D9" s="1">
        <v>8.9600000000000009</v>
      </c>
      <c r="E9" s="5"/>
      <c r="F9" s="5">
        <f t="shared" si="0"/>
        <v>0</v>
      </c>
    </row>
    <row r="10" spans="1:6" ht="65.5" thickBot="1" x14ac:dyDescent="0.4">
      <c r="A10" s="3">
        <v>4</v>
      </c>
      <c r="B10" s="1" t="s">
        <v>20</v>
      </c>
      <c r="C10" s="1" t="s">
        <v>18</v>
      </c>
      <c r="D10" s="1">
        <v>1.68</v>
      </c>
      <c r="E10" s="5"/>
      <c r="F10" s="5">
        <f t="shared" si="0"/>
        <v>0</v>
      </c>
    </row>
    <row r="11" spans="1:6" ht="26.5" thickBot="1" x14ac:dyDescent="0.4">
      <c r="A11" s="3">
        <v>5</v>
      </c>
      <c r="B11" s="1" t="s">
        <v>21</v>
      </c>
      <c r="C11" s="1" t="s">
        <v>16</v>
      </c>
      <c r="D11" s="1">
        <v>3.78</v>
      </c>
      <c r="E11" s="5"/>
      <c r="F11" s="5">
        <f t="shared" si="0"/>
        <v>0</v>
      </c>
    </row>
    <row r="12" spans="1:6" ht="15" thickBot="1" x14ac:dyDescent="0.4">
      <c r="A12" s="3">
        <v>6</v>
      </c>
      <c r="B12" s="1" t="s">
        <v>22</v>
      </c>
      <c r="C12" s="1" t="s">
        <v>16</v>
      </c>
      <c r="D12" s="1">
        <v>4.8</v>
      </c>
      <c r="E12" s="5"/>
      <c r="F12" s="5">
        <f t="shared" si="0"/>
        <v>0</v>
      </c>
    </row>
    <row r="13" spans="1:6" ht="15" thickBot="1" x14ac:dyDescent="0.4">
      <c r="A13" s="3">
        <v>7</v>
      </c>
      <c r="B13" s="1" t="s">
        <v>23</v>
      </c>
      <c r="C13" s="1" t="s">
        <v>18</v>
      </c>
      <c r="D13" s="1">
        <v>89.6</v>
      </c>
      <c r="E13" s="5"/>
      <c r="F13" s="5">
        <f t="shared" si="0"/>
        <v>0</v>
      </c>
    </row>
    <row r="14" spans="1:6" ht="39.5" thickBot="1" x14ac:dyDescent="0.4">
      <c r="A14" s="3">
        <v>8</v>
      </c>
      <c r="B14" s="1" t="s">
        <v>24</v>
      </c>
      <c r="C14" s="1" t="s">
        <v>18</v>
      </c>
      <c r="D14" s="1">
        <v>0.84</v>
      </c>
      <c r="E14" s="5"/>
      <c r="F14" s="5">
        <f t="shared" si="0"/>
        <v>0</v>
      </c>
    </row>
    <row r="15" spans="1:6" ht="39.5" thickBot="1" x14ac:dyDescent="0.4">
      <c r="A15" s="3">
        <v>9</v>
      </c>
      <c r="B15" s="1" t="s">
        <v>25</v>
      </c>
      <c r="C15" s="1" t="s">
        <v>18</v>
      </c>
      <c r="D15" s="1">
        <v>0.84</v>
      </c>
      <c r="E15" s="5"/>
      <c r="F15" s="5">
        <f t="shared" si="0"/>
        <v>0</v>
      </c>
    </row>
    <row r="16" spans="1:6" ht="39.5" thickBot="1" x14ac:dyDescent="0.4">
      <c r="A16" s="3">
        <v>10</v>
      </c>
      <c r="B16" s="1" t="s">
        <v>26</v>
      </c>
      <c r="C16" s="1" t="s">
        <v>18</v>
      </c>
      <c r="D16" s="1">
        <v>179.2</v>
      </c>
      <c r="E16" s="5"/>
      <c r="F16" s="5">
        <f t="shared" si="0"/>
        <v>0</v>
      </c>
    </row>
    <row r="17" spans="1:6" ht="26.5" thickBot="1" x14ac:dyDescent="0.4">
      <c r="A17" s="3">
        <v>11</v>
      </c>
      <c r="B17" s="1" t="s">
        <v>27</v>
      </c>
      <c r="C17" s="1" t="s">
        <v>18</v>
      </c>
      <c r="D17" s="1">
        <v>179.2</v>
      </c>
      <c r="E17" s="5"/>
      <c r="F17" s="5">
        <f t="shared" si="0"/>
        <v>0</v>
      </c>
    </row>
    <row r="18" spans="1:6" ht="26.5" thickBot="1" x14ac:dyDescent="0.4">
      <c r="A18" s="3">
        <v>12</v>
      </c>
      <c r="B18" s="1" t="s">
        <v>28</v>
      </c>
      <c r="C18" s="1" t="s">
        <v>18</v>
      </c>
      <c r="D18" s="1">
        <v>179.2</v>
      </c>
      <c r="E18" s="5"/>
      <c r="F18" s="5">
        <f t="shared" si="0"/>
        <v>0</v>
      </c>
    </row>
    <row r="19" spans="1:6" ht="39.5" thickBot="1" x14ac:dyDescent="0.4">
      <c r="A19" s="3">
        <v>13</v>
      </c>
      <c r="B19" s="1" t="s">
        <v>29</v>
      </c>
      <c r="C19" s="1" t="s">
        <v>30</v>
      </c>
      <c r="D19" s="1">
        <v>60</v>
      </c>
      <c r="E19" s="5"/>
      <c r="F19" s="5">
        <f t="shared" si="0"/>
        <v>0</v>
      </c>
    </row>
    <row r="20" spans="1:6" ht="39.5" thickBot="1" x14ac:dyDescent="0.4">
      <c r="A20" s="3">
        <v>14</v>
      </c>
      <c r="B20" s="1" t="s">
        <v>31</v>
      </c>
      <c r="C20" s="1" t="s">
        <v>30</v>
      </c>
      <c r="D20" s="1">
        <v>48</v>
      </c>
      <c r="E20" s="5"/>
      <c r="F20" s="5">
        <f t="shared" si="0"/>
        <v>0</v>
      </c>
    </row>
    <row r="21" spans="1:6" ht="39.5" thickBot="1" x14ac:dyDescent="0.4">
      <c r="A21" s="3">
        <v>15</v>
      </c>
      <c r="B21" s="1" t="s">
        <v>32</v>
      </c>
      <c r="C21" s="1" t="s">
        <v>6</v>
      </c>
      <c r="D21" s="1">
        <v>1</v>
      </c>
      <c r="E21" s="5"/>
      <c r="F21" s="5">
        <f t="shared" si="0"/>
        <v>0</v>
      </c>
    </row>
    <row r="22" spans="1:6" ht="65.5" thickBot="1" x14ac:dyDescent="0.4">
      <c r="A22" s="11">
        <v>16</v>
      </c>
      <c r="B22" s="10" t="s">
        <v>38</v>
      </c>
      <c r="C22" s="12" t="s">
        <v>6</v>
      </c>
      <c r="D22" s="1">
        <v>3</v>
      </c>
      <c r="E22" s="13"/>
      <c r="F22" s="5">
        <f t="shared" si="0"/>
        <v>0</v>
      </c>
    </row>
    <row r="23" spans="1:6" ht="15" thickBot="1" x14ac:dyDescent="0.4">
      <c r="A23" s="3">
        <v>17</v>
      </c>
      <c r="B23" s="1" t="s">
        <v>33</v>
      </c>
      <c r="C23" s="1" t="s">
        <v>34</v>
      </c>
      <c r="D23" s="1">
        <v>1</v>
      </c>
      <c r="E23" s="5"/>
      <c r="F23" s="5">
        <f t="shared" si="0"/>
        <v>0</v>
      </c>
    </row>
    <row r="24" spans="1:6" ht="65.5" thickBot="1" x14ac:dyDescent="0.4">
      <c r="A24" s="3">
        <v>18</v>
      </c>
      <c r="B24" s="1" t="s">
        <v>35</v>
      </c>
      <c r="C24" s="1" t="s">
        <v>6</v>
      </c>
      <c r="D24" s="1">
        <v>12</v>
      </c>
      <c r="E24" s="5"/>
      <c r="F24" s="5">
        <f t="shared" si="0"/>
        <v>0</v>
      </c>
    </row>
    <row r="25" spans="1:6" ht="15" thickBot="1" x14ac:dyDescent="0.4">
      <c r="A25" s="11">
        <v>19</v>
      </c>
      <c r="B25" s="12" t="s">
        <v>36</v>
      </c>
      <c r="C25" s="12" t="s">
        <v>34</v>
      </c>
      <c r="D25" s="1">
        <v>1</v>
      </c>
      <c r="E25" s="13"/>
      <c r="F25" s="5">
        <f t="shared" si="0"/>
        <v>0</v>
      </c>
    </row>
    <row r="26" spans="1:6" ht="15" thickBot="1" x14ac:dyDescent="0.4">
      <c r="A26" s="3"/>
      <c r="B26" s="14"/>
      <c r="C26" s="15"/>
      <c r="D26" s="15"/>
      <c r="E26" s="16"/>
      <c r="F26" s="2"/>
    </row>
    <row r="27" spans="1:6" ht="15" thickBot="1" x14ac:dyDescent="0.4">
      <c r="A27" s="3"/>
      <c r="B27" s="17" t="s">
        <v>37</v>
      </c>
      <c r="C27" s="18"/>
      <c r="D27" s="18"/>
      <c r="E27" s="19"/>
      <c r="F27" s="4">
        <f>SUM(F7:F26)</f>
        <v>0</v>
      </c>
    </row>
    <row r="28" spans="1:6" ht="15" thickBot="1" x14ac:dyDescent="0.4">
      <c r="A28" s="3"/>
      <c r="B28" s="17" t="s">
        <v>39</v>
      </c>
      <c r="C28" s="18"/>
      <c r="D28" s="18"/>
      <c r="E28" s="19"/>
      <c r="F28" s="4">
        <f>F27*6</f>
        <v>0</v>
      </c>
    </row>
    <row r="30" spans="1:6" x14ac:dyDescent="0.35">
      <c r="B30" s="7" t="s">
        <v>13</v>
      </c>
    </row>
    <row r="31" spans="1:6" x14ac:dyDescent="0.35">
      <c r="B31" s="7" t="s">
        <v>14</v>
      </c>
    </row>
    <row r="32" spans="1:6" x14ac:dyDescent="0.35">
      <c r="B32" s="7" t="s">
        <v>11</v>
      </c>
    </row>
    <row r="33" spans="2:2" x14ac:dyDescent="0.35">
      <c r="B33" s="7" t="s">
        <v>12</v>
      </c>
    </row>
  </sheetData>
  <mergeCells count="13">
    <mergeCell ref="A5:A6"/>
    <mergeCell ref="B5:B6"/>
    <mergeCell ref="C5:C6"/>
    <mergeCell ref="D5:D6"/>
    <mergeCell ref="E5:E6"/>
    <mergeCell ref="B26:E26"/>
    <mergeCell ref="B27:E27"/>
    <mergeCell ref="B28:E28"/>
    <mergeCell ref="B1:F1"/>
    <mergeCell ref="B2:F2"/>
    <mergeCell ref="B3:F3"/>
    <mergeCell ref="B4:F4"/>
    <mergeCell ref="F5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F34"/>
  <sheetViews>
    <sheetView tabSelected="1" topLeftCell="A4" zoomScale="110" zoomScaleNormal="110" workbookViewId="0">
      <selection activeCell="J24" sqref="J24"/>
    </sheetView>
  </sheetViews>
  <sheetFormatPr defaultRowHeight="14.5" x14ac:dyDescent="0.35"/>
  <cols>
    <col min="1" max="1" width="16.453125" bestFit="1" customWidth="1"/>
    <col min="2" max="2" width="35" style="6" customWidth="1"/>
  </cols>
  <sheetData>
    <row r="1" spans="1:6" x14ac:dyDescent="0.35">
      <c r="A1" s="8" t="s">
        <v>7</v>
      </c>
      <c r="B1" s="20"/>
      <c r="C1" s="20"/>
      <c r="D1" s="20"/>
      <c r="E1" s="20"/>
      <c r="F1" s="20"/>
    </row>
    <row r="2" spans="1:6" x14ac:dyDescent="0.35">
      <c r="A2" s="8" t="s">
        <v>8</v>
      </c>
      <c r="B2" s="21"/>
      <c r="C2" s="21"/>
      <c r="D2" s="21"/>
      <c r="E2" s="21"/>
      <c r="F2" s="21"/>
    </row>
    <row r="3" spans="1:6" x14ac:dyDescent="0.35">
      <c r="A3" s="8" t="s">
        <v>9</v>
      </c>
      <c r="B3" s="21"/>
      <c r="C3" s="21"/>
      <c r="D3" s="21"/>
      <c r="E3" s="21"/>
      <c r="F3" s="21"/>
    </row>
    <row r="4" spans="1:6" ht="15" thickBot="1" x14ac:dyDescent="0.4">
      <c r="A4" s="9" t="s">
        <v>10</v>
      </c>
      <c r="B4" s="21" t="s">
        <v>57</v>
      </c>
      <c r="C4" s="21"/>
      <c r="D4" s="21"/>
      <c r="E4" s="21"/>
      <c r="F4" s="21"/>
    </row>
    <row r="5" spans="1:6" ht="37" customHeight="1" x14ac:dyDescent="0.35">
      <c r="A5" s="24" t="s">
        <v>0</v>
      </c>
      <c r="B5" s="24" t="s">
        <v>1</v>
      </c>
      <c r="C5" s="24" t="s">
        <v>2</v>
      </c>
      <c r="D5" s="22" t="s">
        <v>3</v>
      </c>
      <c r="E5" s="22" t="s">
        <v>4</v>
      </c>
      <c r="F5" s="22" t="s">
        <v>5</v>
      </c>
    </row>
    <row r="6" spans="1:6" ht="15" thickBot="1" x14ac:dyDescent="0.4">
      <c r="A6" s="25"/>
      <c r="B6" s="25"/>
      <c r="C6" s="25"/>
      <c r="D6" s="23"/>
      <c r="E6" s="23"/>
      <c r="F6" s="23"/>
    </row>
    <row r="7" spans="1:6" ht="15" thickBot="1" x14ac:dyDescent="0.4">
      <c r="A7" s="3">
        <v>1</v>
      </c>
      <c r="B7" s="1" t="s">
        <v>40</v>
      </c>
      <c r="C7" s="1" t="s">
        <v>6</v>
      </c>
      <c r="D7" s="1">
        <v>8</v>
      </c>
      <c r="E7" s="5"/>
      <c r="F7" s="5">
        <f>E7*D7</f>
        <v>0</v>
      </c>
    </row>
    <row r="8" spans="1:6" ht="15" thickBot="1" x14ac:dyDescent="0.4">
      <c r="A8" s="3">
        <v>2</v>
      </c>
      <c r="B8" s="1" t="s">
        <v>41</v>
      </c>
      <c r="C8" s="1" t="s">
        <v>6</v>
      </c>
      <c r="D8" s="1">
        <v>2</v>
      </c>
      <c r="E8" s="5"/>
      <c r="F8" s="5">
        <f t="shared" ref="F8:F27" si="0">E8*D8</f>
        <v>0</v>
      </c>
    </row>
    <row r="9" spans="1:6" ht="15" thickBot="1" x14ac:dyDescent="0.4">
      <c r="A9" s="3">
        <v>3</v>
      </c>
      <c r="B9" s="1" t="s">
        <v>42</v>
      </c>
      <c r="C9" s="1" t="s">
        <v>6</v>
      </c>
      <c r="D9" s="1">
        <v>100</v>
      </c>
      <c r="E9" s="5"/>
      <c r="F9" s="5">
        <f t="shared" si="0"/>
        <v>0</v>
      </c>
    </row>
    <row r="10" spans="1:6" ht="15" thickBot="1" x14ac:dyDescent="0.4">
      <c r="A10" s="3">
        <v>4</v>
      </c>
      <c r="B10" s="1" t="s">
        <v>43</v>
      </c>
      <c r="C10" s="1" t="s">
        <v>6</v>
      </c>
      <c r="D10" s="1">
        <v>1</v>
      </c>
      <c r="E10" s="5"/>
      <c r="F10" s="5">
        <f t="shared" si="0"/>
        <v>0</v>
      </c>
    </row>
    <row r="11" spans="1:6" ht="15" thickBot="1" x14ac:dyDescent="0.4">
      <c r="A11" s="3">
        <v>5</v>
      </c>
      <c r="B11" s="1" t="s">
        <v>44</v>
      </c>
      <c r="C11" s="1" t="s">
        <v>6</v>
      </c>
      <c r="D11" s="1">
        <v>1</v>
      </c>
      <c r="E11" s="5"/>
      <c r="F11" s="5">
        <f t="shared" si="0"/>
        <v>0</v>
      </c>
    </row>
    <row r="12" spans="1:6" ht="15" thickBot="1" x14ac:dyDescent="0.4">
      <c r="A12" s="3">
        <v>6</v>
      </c>
      <c r="B12" s="1" t="s">
        <v>45</v>
      </c>
      <c r="C12" s="1" t="s">
        <v>6</v>
      </c>
      <c r="D12" s="1">
        <v>1</v>
      </c>
      <c r="E12" s="5"/>
      <c r="F12" s="5">
        <f t="shared" si="0"/>
        <v>0</v>
      </c>
    </row>
    <row r="13" spans="1:6" ht="15" thickBot="1" x14ac:dyDescent="0.4">
      <c r="A13" s="3">
        <v>7</v>
      </c>
      <c r="B13" s="1" t="s">
        <v>46</v>
      </c>
      <c r="C13" s="1" t="s">
        <v>6</v>
      </c>
      <c r="D13" s="1">
        <v>4</v>
      </c>
      <c r="E13" s="5"/>
      <c r="F13" s="5">
        <f t="shared" si="0"/>
        <v>0</v>
      </c>
    </row>
    <row r="14" spans="1:6" ht="15" thickBot="1" x14ac:dyDescent="0.4">
      <c r="A14" s="3">
        <v>8</v>
      </c>
      <c r="B14" s="1" t="s">
        <v>47</v>
      </c>
      <c r="C14" s="1" t="s">
        <v>6</v>
      </c>
      <c r="D14" s="1">
        <v>1</v>
      </c>
      <c r="E14" s="5"/>
      <c r="F14" s="5">
        <f t="shared" si="0"/>
        <v>0</v>
      </c>
    </row>
    <row r="15" spans="1:6" ht="15" thickBot="1" x14ac:dyDescent="0.4">
      <c r="A15" s="3">
        <v>9</v>
      </c>
      <c r="B15" s="1" t="s">
        <v>48</v>
      </c>
      <c r="C15" s="1" t="s">
        <v>6</v>
      </c>
      <c r="D15" s="1">
        <v>10</v>
      </c>
      <c r="E15" s="5"/>
      <c r="F15" s="5">
        <f t="shared" si="0"/>
        <v>0</v>
      </c>
    </row>
    <row r="16" spans="1:6" ht="15" thickBot="1" x14ac:dyDescent="0.4">
      <c r="A16" s="3">
        <v>10</v>
      </c>
      <c r="B16" s="1" t="s">
        <v>49</v>
      </c>
      <c r="C16" s="1" t="s">
        <v>6</v>
      </c>
      <c r="D16" s="1">
        <v>4</v>
      </c>
      <c r="E16" s="5"/>
      <c r="F16" s="5">
        <f t="shared" si="0"/>
        <v>0</v>
      </c>
    </row>
    <row r="17" spans="1:6" ht="15" thickBot="1" x14ac:dyDescent="0.4">
      <c r="A17" s="3">
        <v>11</v>
      </c>
      <c r="B17" s="1" t="s">
        <v>50</v>
      </c>
      <c r="C17" s="1" t="s">
        <v>6</v>
      </c>
      <c r="D17" s="1">
        <v>1</v>
      </c>
      <c r="E17" s="5"/>
      <c r="F17" s="5">
        <f t="shared" si="0"/>
        <v>0</v>
      </c>
    </row>
    <row r="18" spans="1:6" ht="15" thickBot="1" x14ac:dyDescent="0.4">
      <c r="A18" s="3">
        <v>12</v>
      </c>
      <c r="B18" s="1" t="s">
        <v>51</v>
      </c>
      <c r="C18" s="1" t="s">
        <v>6</v>
      </c>
      <c r="D18" s="1">
        <v>1</v>
      </c>
      <c r="E18" s="5"/>
      <c r="F18" s="5">
        <f t="shared" si="0"/>
        <v>0</v>
      </c>
    </row>
    <row r="19" spans="1:6" ht="15" thickBot="1" x14ac:dyDescent="0.4">
      <c r="A19" s="3">
        <v>13</v>
      </c>
      <c r="B19" s="1" t="s">
        <v>52</v>
      </c>
      <c r="C19" s="1" t="s">
        <v>6</v>
      </c>
      <c r="D19" s="1">
        <v>1</v>
      </c>
      <c r="E19" s="5"/>
      <c r="F19" s="5">
        <f t="shared" si="0"/>
        <v>0</v>
      </c>
    </row>
    <row r="20" spans="1:6" ht="15" thickBot="1" x14ac:dyDescent="0.4">
      <c r="A20" s="3">
        <v>14</v>
      </c>
      <c r="B20" s="1" t="s">
        <v>53</v>
      </c>
      <c r="C20" s="1" t="s">
        <v>6</v>
      </c>
      <c r="D20" s="1">
        <v>2</v>
      </c>
      <c r="E20" s="5"/>
      <c r="F20" s="5">
        <f t="shared" si="0"/>
        <v>0</v>
      </c>
    </row>
    <row r="21" spans="1:6" ht="15" thickBot="1" x14ac:dyDescent="0.4">
      <c r="A21" s="3">
        <v>15</v>
      </c>
      <c r="B21" s="1" t="s">
        <v>54</v>
      </c>
      <c r="C21" s="1" t="s">
        <v>6</v>
      </c>
      <c r="D21" s="1">
        <v>1</v>
      </c>
      <c r="E21" s="5"/>
      <c r="F21" s="5">
        <f t="shared" si="0"/>
        <v>0</v>
      </c>
    </row>
    <row r="22" spans="1:6" ht="15" thickBot="1" x14ac:dyDescent="0.4">
      <c r="A22" s="3">
        <v>16</v>
      </c>
      <c r="B22" s="1" t="s">
        <v>55</v>
      </c>
      <c r="C22" s="1" t="s">
        <v>6</v>
      </c>
      <c r="D22" s="1">
        <v>1</v>
      </c>
      <c r="E22" s="5"/>
      <c r="F22" s="5">
        <f t="shared" si="0"/>
        <v>0</v>
      </c>
    </row>
    <row r="23" spans="1:6" ht="26.5" thickBot="1" x14ac:dyDescent="0.4">
      <c r="A23" s="3">
        <v>17</v>
      </c>
      <c r="B23" s="1" t="s">
        <v>60</v>
      </c>
      <c r="C23" s="1" t="s">
        <v>30</v>
      </c>
      <c r="D23" s="1">
        <v>72</v>
      </c>
      <c r="E23" s="5"/>
      <c r="F23" s="5">
        <f t="shared" si="0"/>
        <v>0</v>
      </c>
    </row>
    <row r="24" spans="1:6" ht="39.5" thickBot="1" x14ac:dyDescent="0.4">
      <c r="A24" s="3">
        <v>18</v>
      </c>
      <c r="B24" s="1" t="s">
        <v>63</v>
      </c>
      <c r="C24" s="1" t="s">
        <v>6</v>
      </c>
      <c r="D24" s="1">
        <v>30</v>
      </c>
      <c r="E24" s="5"/>
      <c r="F24" s="5">
        <f t="shared" si="0"/>
        <v>0</v>
      </c>
    </row>
    <row r="25" spans="1:6" ht="15" thickBot="1" x14ac:dyDescent="0.4">
      <c r="A25" s="3">
        <v>19</v>
      </c>
      <c r="B25" s="1" t="s">
        <v>61</v>
      </c>
      <c r="C25" s="1" t="s">
        <v>62</v>
      </c>
      <c r="D25" s="1">
        <v>5</v>
      </c>
      <c r="E25" s="5"/>
      <c r="F25" s="5">
        <f t="shared" si="0"/>
        <v>0</v>
      </c>
    </row>
    <row r="26" spans="1:6" ht="15" thickBot="1" x14ac:dyDescent="0.4">
      <c r="A26" s="3">
        <v>20</v>
      </c>
      <c r="B26" s="1" t="s">
        <v>56</v>
      </c>
      <c r="C26" s="1" t="s">
        <v>6</v>
      </c>
      <c r="D26" s="1">
        <v>1</v>
      </c>
      <c r="E26" s="5"/>
      <c r="F26" s="5">
        <f t="shared" si="0"/>
        <v>0</v>
      </c>
    </row>
    <row r="27" spans="1:6" ht="15" thickBot="1" x14ac:dyDescent="0.4">
      <c r="A27" s="3"/>
      <c r="B27" s="14"/>
      <c r="C27" s="15"/>
      <c r="D27" s="15"/>
      <c r="E27" s="16"/>
      <c r="F27" s="5">
        <f t="shared" si="0"/>
        <v>0</v>
      </c>
    </row>
    <row r="28" spans="1:6" ht="15" thickBot="1" x14ac:dyDescent="0.4">
      <c r="A28" s="3"/>
      <c r="B28" s="17" t="s">
        <v>37</v>
      </c>
      <c r="C28" s="18"/>
      <c r="D28" s="18"/>
      <c r="E28" s="19"/>
      <c r="F28" s="5">
        <f>SUM(F7:F27)</f>
        <v>0</v>
      </c>
    </row>
    <row r="29" spans="1:6" ht="15" thickBot="1" x14ac:dyDescent="0.4">
      <c r="A29" s="3"/>
      <c r="B29" s="17" t="s">
        <v>58</v>
      </c>
      <c r="C29" s="18"/>
      <c r="D29" s="18"/>
      <c r="E29" s="19"/>
      <c r="F29" s="5">
        <f>F28*5</f>
        <v>0</v>
      </c>
    </row>
    <row r="31" spans="1:6" x14ac:dyDescent="0.35">
      <c r="B31" s="7" t="s">
        <v>13</v>
      </c>
    </row>
    <row r="32" spans="1:6" x14ac:dyDescent="0.35">
      <c r="B32" s="7" t="s">
        <v>14</v>
      </c>
    </row>
    <row r="33" spans="2:2" x14ac:dyDescent="0.35">
      <c r="B33" s="7" t="s">
        <v>11</v>
      </c>
    </row>
    <row r="34" spans="2:2" x14ac:dyDescent="0.35">
      <c r="B34" s="7" t="s">
        <v>12</v>
      </c>
    </row>
  </sheetData>
  <mergeCells count="13">
    <mergeCell ref="B27:E27"/>
    <mergeCell ref="B28:E28"/>
    <mergeCell ref="B29:E29"/>
    <mergeCell ref="B1:F1"/>
    <mergeCell ref="B2:F2"/>
    <mergeCell ref="B3:F3"/>
    <mergeCell ref="B4:F4"/>
    <mergeCell ref="F5:F6"/>
    <mergeCell ref="A5:A6"/>
    <mergeCell ref="B5:B6"/>
    <mergeCell ref="C5:C6"/>
    <mergeCell ref="D5:D6"/>
    <mergeCell ref="E5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Lot 3-A</vt:lpstr>
      <vt:lpstr>Lot 3-B</vt:lpstr>
      <vt:lpstr>'Lot 3-A'!Print_Area</vt:lpstr>
      <vt:lpstr>'Lot 3-B'!Print_Area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HCF</dc:creator>
  <cp:lastModifiedBy>Muhyadin Mohamed</cp:lastModifiedBy>
  <cp:lastPrinted>2025-04-25T07:48:36Z</cp:lastPrinted>
  <dcterms:created xsi:type="dcterms:W3CDTF">2025-04-25T06:11:49Z</dcterms:created>
  <dcterms:modified xsi:type="dcterms:W3CDTF">2025-04-30T14:22:25Z</dcterms:modified>
</cp:coreProperties>
</file>